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negotiatorguru-my.sharepoint.com/personal/dan_thenegotiator_guru/Documents/THE NEGOTIATOR GURU/KCG TEMPLATES/Client Templates/"/>
    </mc:Choice>
  </mc:AlternateContent>
  <xr:revisionPtr revIDLastSave="0" documentId="8_{62B7C0F7-54CC-47E1-9C12-D06CEF8ECB4F}" xr6:coauthVersionLast="45" xr6:coauthVersionMax="45" xr10:uidLastSave="{00000000-0000-0000-0000-000000000000}"/>
  <bookViews>
    <workbookView xWindow="2730" yWindow="375" windowWidth="25800" windowHeight="14610" xr2:uid="{D5CD839E-CD13-445C-A5DF-953A95C14A44}"/>
  </bookViews>
  <sheets>
    <sheet name="TNG TEMPLATE - SF Roadmap" sheetId="1" r:id="rId1"/>
    <sheet name="TNG TEMPLATE - T&amp;C Matters" sheetId="2" r:id="rId2"/>
  </sheets>
  <definedNames>
    <definedName name="_xlnm._FilterDatabase" localSheetId="1" hidden="1">'TNG TEMPLATE - T&amp;C Matters'!$C$10:$E$11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16" i="1"/>
  <c r="K21" i="1" s="1"/>
  <c r="J22" i="1"/>
  <c r="J16" i="1"/>
  <c r="J21" i="1" s="1"/>
  <c r="I22" i="1"/>
  <c r="H22" i="1"/>
  <c r="G22" i="1"/>
  <c r="I16" i="1"/>
  <c r="I20" i="1" s="1"/>
  <c r="H16" i="1"/>
  <c r="H20" i="1" s="1"/>
  <c r="G16" i="1"/>
  <c r="G20" i="1" s="1"/>
  <c r="F16" i="1"/>
  <c r="F20" i="1" s="1"/>
  <c r="K20" i="1" l="1"/>
  <c r="J20" i="1"/>
  <c r="F21" i="1" l="1"/>
  <c r="G21" i="1" l="1"/>
  <c r="H21" i="1"/>
  <c r="I21" i="1"/>
</calcChain>
</file>

<file path=xl/sharedStrings.xml><?xml version="1.0" encoding="utf-8"?>
<sst xmlns="http://schemas.openxmlformats.org/spreadsheetml/2006/main" count="119" uniqueCount="71">
  <si>
    <t xml:space="preserve">Need Help? </t>
  </si>
  <si>
    <t>CLICK HERE</t>
  </si>
  <si>
    <t>Salesforce License Roadmap</t>
  </si>
  <si>
    <t>Digital Capability</t>
  </si>
  <si>
    <t>PID</t>
  </si>
  <si>
    <t>Product</t>
  </si>
  <si>
    <t>Current</t>
  </si>
  <si>
    <t>Notes</t>
  </si>
  <si>
    <t>Sales Cloud</t>
  </si>
  <si>
    <t>Sales Team</t>
  </si>
  <si>
    <t>Executive Team</t>
  </si>
  <si>
    <t xml:space="preserve">Marketing * Support Team </t>
  </si>
  <si>
    <t>Legal Team</t>
  </si>
  <si>
    <t>CUSTOMER PORTAL</t>
  </si>
  <si>
    <t>N/A</t>
  </si>
  <si>
    <t>Service Cloud Portal - Performance Edition (5000 Logins/month)</t>
  </si>
  <si>
    <t>ANALYTICS</t>
  </si>
  <si>
    <t>Einstein Analytics</t>
  </si>
  <si>
    <t>E-COMMERCE</t>
  </si>
  <si>
    <t>1,2,3</t>
  </si>
  <si>
    <t xml:space="preserve">Commerce Cloud </t>
  </si>
  <si>
    <t>PLATFORM SECURITY</t>
  </si>
  <si>
    <t>1,2,3,4</t>
  </si>
  <si>
    <t>Event Monitoring</t>
  </si>
  <si>
    <t>Platform Encryption</t>
  </si>
  <si>
    <t>APP: FairWarning</t>
  </si>
  <si>
    <t>PROPOSAL CREATION</t>
  </si>
  <si>
    <t>CPQ</t>
  </si>
  <si>
    <t>PMO</t>
  </si>
  <si>
    <t>APP: FF - PSA Full User</t>
  </si>
  <si>
    <t>APP: FF - PSA T&amp;E User</t>
  </si>
  <si>
    <t>APP: FF - PSA CRM View Only</t>
  </si>
  <si>
    <t>APP: FF - Sandbox - Access</t>
  </si>
  <si>
    <t>MARKETING</t>
  </si>
  <si>
    <t>Pardot - Database - Additional Contacts (10,000)</t>
  </si>
  <si>
    <t>Pardot - Database - Pro</t>
  </si>
  <si>
    <t>1,3</t>
  </si>
  <si>
    <t>SF Inbox</t>
  </si>
  <si>
    <t>Salesforce Engage</t>
  </si>
  <si>
    <t>Live Agent</t>
  </si>
  <si>
    <t>ADMIN</t>
  </si>
  <si>
    <t>Sandbox - Full Copy</t>
  </si>
  <si>
    <t>Sandbox - Developer Copy</t>
  </si>
  <si>
    <t>Premier + Support</t>
  </si>
  <si>
    <t>T&amp;C Matter</t>
  </si>
  <si>
    <t>Client Priority Level</t>
  </si>
  <si>
    <t>Status</t>
  </si>
  <si>
    <t>Current Language</t>
  </si>
  <si>
    <t>Proposed Language</t>
  </si>
  <si>
    <t>Negotiation Leverage</t>
  </si>
  <si>
    <t>Mitigation Plan</t>
  </si>
  <si>
    <t>Emerging Market Pricing</t>
  </si>
  <si>
    <t>Low</t>
  </si>
  <si>
    <t>OPEN</t>
  </si>
  <si>
    <t xml:space="preserve">Governing Law </t>
  </si>
  <si>
    <t>Length of Term</t>
  </si>
  <si>
    <t>High</t>
  </si>
  <si>
    <t>Limitation of Liabilities</t>
  </si>
  <si>
    <t>Medium</t>
  </si>
  <si>
    <t>M&amp;A Language</t>
  </si>
  <si>
    <t>Mid Contract Pricing</t>
  </si>
  <si>
    <t>Payment Frequency</t>
  </si>
  <si>
    <t>Payment Terms</t>
  </si>
  <si>
    <t>Phased Rollout of Subscriptions</t>
  </si>
  <si>
    <t>Transition Assistance</t>
  </si>
  <si>
    <t>Rebundling Protection</t>
  </si>
  <si>
    <t>Renewal Price Lock</t>
  </si>
  <si>
    <t>Premier Support Plan</t>
  </si>
  <si>
    <t>Termination Language</t>
  </si>
  <si>
    <t>Territory Licensen Compliance</t>
  </si>
  <si>
    <t>Pricing Thresholds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</si>
</sst>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E+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/>
    <xf numFmtId="0" fontId="0" fillId="4" borderId="12" xfId="0" applyFill="1" applyBorder="1"/>
    <xf numFmtId="0" fontId="5" fillId="4" borderId="25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/>
    <xf numFmtId="0" fontId="0" fillId="4" borderId="11" xfId="0" applyFill="1" applyBorder="1"/>
    <xf numFmtId="0" fontId="1" fillId="4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20" xfId="0" applyFill="1" applyBorder="1" applyAlignment="1">
      <alignment vertical="center"/>
    </xf>
    <xf numFmtId="1" fontId="0" fillId="4" borderId="12" xfId="0" applyNumberForma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44" fontId="0" fillId="4" borderId="6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20" xfId="0" applyFill="1" applyBorder="1"/>
    <xf numFmtId="0" fontId="1" fillId="4" borderId="7" xfId="0" applyFont="1" applyFill="1" applyBorder="1" applyAlignment="1">
      <alignment horizontal="center" vertical="center"/>
    </xf>
    <xf numFmtId="0" fontId="0" fillId="4" borderId="21" xfId="0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7" fillId="4" borderId="0" xfId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66675</xdr:rowOff>
    </xdr:from>
    <xdr:to>
      <xdr:col>4</xdr:col>
      <xdr:colOff>1354060</xdr:colOff>
      <xdr:row>7</xdr:row>
      <xdr:rowOff>129419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BF66E1-6830-4021-B836-70494B759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257175"/>
          <a:ext cx="2611360" cy="12057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40537</xdr:colOff>
      <xdr:row>1</xdr:row>
      <xdr:rowOff>171450</xdr:rowOff>
    </xdr:from>
    <xdr:to>
      <xdr:col>3</xdr:col>
      <xdr:colOff>184922</xdr:colOff>
      <xdr:row>8</xdr:row>
      <xdr:rowOff>43694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FB6FB8C-25E7-4736-AB0E-8A840D427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737" y="361950"/>
          <a:ext cx="2611360" cy="1205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lendly.com/dankelly/sfhel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alendly.com/dankelly/sfhel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629CA-909F-44A3-8383-B80595E7D48D}">
  <sheetPr>
    <tabColor theme="9"/>
  </sheetPr>
  <dimension ref="C4:M35"/>
  <sheetViews>
    <sheetView tabSelected="1" workbookViewId="0">
      <selection activeCell="H7" sqref="H7"/>
    </sheetView>
  </sheetViews>
  <sheetFormatPr defaultRowHeight="15"/>
  <cols>
    <col min="1" max="2" width="9.140625" style="9"/>
    <col min="3" max="3" width="14.140625" style="10" customWidth="1"/>
    <col min="4" max="4" width="6.7109375" style="59" bestFit="1" customWidth="1"/>
    <col min="5" max="5" width="63.7109375" style="9" customWidth="1"/>
    <col min="6" max="11" width="9.140625" style="9"/>
    <col min="12" max="12" width="2.140625" style="9" customWidth="1"/>
    <col min="13" max="13" width="46.7109375" style="9" customWidth="1"/>
    <col min="14" max="16384" width="9.140625" style="9"/>
  </cols>
  <sheetData>
    <row r="4" spans="3:13">
      <c r="E4" s="61" t="s">
        <v>0</v>
      </c>
    </row>
    <row r="5" spans="3:13">
      <c r="E5" s="60" t="s">
        <v>1</v>
      </c>
    </row>
    <row r="9" spans="3:13" ht="15.75" thickBot="1"/>
    <row r="10" spans="3:13" ht="19.5" thickBot="1">
      <c r="C10" s="64" t="s">
        <v>2</v>
      </c>
      <c r="D10" s="65"/>
      <c r="E10" s="65"/>
      <c r="F10" s="65"/>
      <c r="G10" s="65"/>
      <c r="H10" s="65"/>
      <c r="I10" s="65"/>
      <c r="J10" s="65"/>
      <c r="K10" s="66"/>
    </row>
    <row r="11" spans="3:13" ht="30.75" thickBot="1">
      <c r="C11" s="5" t="s">
        <v>3</v>
      </c>
      <c r="D11" s="2" t="s">
        <v>4</v>
      </c>
      <c r="E11" s="6" t="s">
        <v>5</v>
      </c>
      <c r="F11" s="1" t="s">
        <v>6</v>
      </c>
      <c r="G11" s="1">
        <v>2020</v>
      </c>
      <c r="H11" s="1">
        <v>2021</v>
      </c>
      <c r="I11" s="3">
        <v>2022</v>
      </c>
      <c r="J11" s="1">
        <v>2023</v>
      </c>
      <c r="K11" s="4">
        <v>2024</v>
      </c>
      <c r="L11" s="24"/>
      <c r="M11" s="2" t="s">
        <v>7</v>
      </c>
    </row>
    <row r="12" spans="3:13">
      <c r="C12" s="67" t="s">
        <v>8</v>
      </c>
      <c r="D12" s="20">
        <v>1</v>
      </c>
      <c r="E12" s="21" t="s">
        <v>9</v>
      </c>
      <c r="F12" s="22">
        <v>1000</v>
      </c>
      <c r="G12" s="22">
        <v>1200</v>
      </c>
      <c r="H12" s="22">
        <v>1200</v>
      </c>
      <c r="I12" s="22">
        <v>1200</v>
      </c>
      <c r="J12" s="22">
        <v>1200</v>
      </c>
      <c r="K12" s="23">
        <v>1200</v>
      </c>
      <c r="L12" s="24"/>
      <c r="M12" s="24"/>
    </row>
    <row r="13" spans="3:13">
      <c r="C13" s="67"/>
      <c r="D13" s="25">
        <v>2</v>
      </c>
      <c r="E13" s="26" t="s">
        <v>10</v>
      </c>
      <c r="F13" s="12">
        <v>20</v>
      </c>
      <c r="G13" s="12">
        <v>30</v>
      </c>
      <c r="H13" s="12">
        <v>30</v>
      </c>
      <c r="I13" s="12">
        <v>30</v>
      </c>
      <c r="J13" s="12">
        <v>30</v>
      </c>
      <c r="K13" s="27">
        <v>30</v>
      </c>
      <c r="L13" s="24"/>
      <c r="M13" s="24"/>
    </row>
    <row r="14" spans="3:13">
      <c r="C14" s="67"/>
      <c r="D14" s="25">
        <v>3</v>
      </c>
      <c r="E14" s="26" t="s">
        <v>11</v>
      </c>
      <c r="F14" s="12">
        <v>200</v>
      </c>
      <c r="G14" s="12">
        <v>250</v>
      </c>
      <c r="H14" s="12">
        <v>250</v>
      </c>
      <c r="I14" s="12">
        <v>250</v>
      </c>
      <c r="J14" s="12">
        <v>250</v>
      </c>
      <c r="K14" s="27">
        <v>250</v>
      </c>
      <c r="L14" s="24"/>
      <c r="M14" s="24"/>
    </row>
    <row r="15" spans="3:13" ht="15.75" thickBot="1">
      <c r="C15" s="68"/>
      <c r="D15" s="28">
        <v>4</v>
      </c>
      <c r="E15" s="29" t="s">
        <v>12</v>
      </c>
      <c r="F15" s="17">
        <v>25</v>
      </c>
      <c r="G15" s="17">
        <v>25</v>
      </c>
      <c r="H15" s="17">
        <v>25</v>
      </c>
      <c r="I15" s="17">
        <v>25</v>
      </c>
      <c r="J15" s="17">
        <v>25</v>
      </c>
      <c r="K15" s="30">
        <v>25</v>
      </c>
      <c r="L15" s="24"/>
      <c r="M15" s="24"/>
    </row>
    <row r="16" spans="3:13" ht="15.75" thickBot="1">
      <c r="C16" s="31"/>
      <c r="D16" s="32"/>
      <c r="E16" s="33"/>
      <c r="F16" s="34">
        <f>SUM(F12:F15)</f>
        <v>1245</v>
      </c>
      <c r="G16" s="34">
        <f>SUM(G12:G15)</f>
        <v>1505</v>
      </c>
      <c r="H16" s="34">
        <f>SUM(H12:H15)</f>
        <v>1505</v>
      </c>
      <c r="I16" s="34">
        <f>SUM(I12:I15)</f>
        <v>1505</v>
      </c>
      <c r="J16" s="34">
        <f>SUM(J12:J15)</f>
        <v>1505</v>
      </c>
      <c r="K16" s="34">
        <f>SUM(K12:K15)</f>
        <v>1505</v>
      </c>
      <c r="L16" s="24"/>
      <c r="M16" s="24"/>
    </row>
    <row r="17" spans="3:13" ht="30.75" thickBot="1">
      <c r="C17" s="35" t="s">
        <v>13</v>
      </c>
      <c r="D17" s="36" t="s">
        <v>14</v>
      </c>
      <c r="E17" s="37" t="s">
        <v>15</v>
      </c>
      <c r="F17" s="12">
        <v>2</v>
      </c>
      <c r="G17" s="12">
        <v>2</v>
      </c>
      <c r="H17" s="12">
        <v>2</v>
      </c>
      <c r="I17" s="12">
        <v>3</v>
      </c>
      <c r="J17" s="12">
        <v>4</v>
      </c>
      <c r="K17" s="38">
        <v>5</v>
      </c>
      <c r="L17" s="24"/>
      <c r="M17" s="24"/>
    </row>
    <row r="18" spans="3:13" ht="15.75" thickBot="1">
      <c r="C18" s="45" t="s">
        <v>16</v>
      </c>
      <c r="D18" s="39">
        <v>1</v>
      </c>
      <c r="E18" s="37" t="s">
        <v>17</v>
      </c>
      <c r="F18" s="12">
        <v>10</v>
      </c>
      <c r="G18" s="12">
        <v>25</v>
      </c>
      <c r="H18" s="40">
        <v>35</v>
      </c>
      <c r="I18" s="40">
        <v>45</v>
      </c>
      <c r="J18" s="40">
        <v>50</v>
      </c>
      <c r="K18" s="38">
        <v>50</v>
      </c>
      <c r="L18" s="24"/>
      <c r="M18" s="24"/>
    </row>
    <row r="19" spans="3:13" ht="15.75" thickBot="1">
      <c r="C19" s="35" t="s">
        <v>18</v>
      </c>
      <c r="D19" s="39" t="s">
        <v>19</v>
      </c>
      <c r="E19" s="37" t="s">
        <v>20</v>
      </c>
      <c r="F19" s="12">
        <v>1</v>
      </c>
      <c r="G19" s="12">
        <v>1</v>
      </c>
      <c r="H19" s="40">
        <v>1</v>
      </c>
      <c r="I19" s="40">
        <v>1</v>
      </c>
      <c r="J19" s="40">
        <v>1</v>
      </c>
      <c r="K19" s="38">
        <v>1</v>
      </c>
      <c r="L19" s="24"/>
      <c r="M19" s="24"/>
    </row>
    <row r="20" spans="3:13" ht="30.75" thickBot="1">
      <c r="C20" s="41" t="s">
        <v>21</v>
      </c>
      <c r="D20" s="36" t="s">
        <v>22</v>
      </c>
      <c r="E20" s="37" t="s">
        <v>23</v>
      </c>
      <c r="F20" s="12">
        <f>F16</f>
        <v>1245</v>
      </c>
      <c r="G20" s="12">
        <f t="shared" ref="G20:I20" si="0">G16</f>
        <v>1505</v>
      </c>
      <c r="H20" s="12">
        <f t="shared" si="0"/>
        <v>1505</v>
      </c>
      <c r="I20" s="12">
        <f t="shared" si="0"/>
        <v>1505</v>
      </c>
      <c r="J20" s="12">
        <f t="shared" ref="J20:K20" si="1">J16</f>
        <v>1505</v>
      </c>
      <c r="K20" s="27">
        <f t="shared" si="1"/>
        <v>1505</v>
      </c>
      <c r="L20" s="24"/>
      <c r="M20" s="24"/>
    </row>
    <row r="21" spans="3:13" ht="30.75" thickBot="1">
      <c r="C21" s="41" t="s">
        <v>21</v>
      </c>
      <c r="D21" s="36" t="s">
        <v>22</v>
      </c>
      <c r="E21" s="37" t="s">
        <v>24</v>
      </c>
      <c r="F21" s="42">
        <f>F16</f>
        <v>1245</v>
      </c>
      <c r="G21" s="42">
        <f>G16</f>
        <v>1505</v>
      </c>
      <c r="H21" s="43">
        <f>H16</f>
        <v>1505</v>
      </c>
      <c r="I21" s="43">
        <f>I16</f>
        <v>1505</v>
      </c>
      <c r="J21" s="43">
        <f>J16</f>
        <v>1505</v>
      </c>
      <c r="K21" s="44">
        <f>K16</f>
        <v>1505</v>
      </c>
      <c r="L21" s="24"/>
      <c r="M21" s="24"/>
    </row>
    <row r="22" spans="3:13" ht="30.75" thickBot="1">
      <c r="C22" s="41" t="s">
        <v>21</v>
      </c>
      <c r="D22" s="36" t="s">
        <v>22</v>
      </c>
      <c r="E22" s="37" t="s">
        <v>25</v>
      </c>
      <c r="F22" s="12">
        <v>0</v>
      </c>
      <c r="G22" s="42">
        <f>G10</f>
        <v>0</v>
      </c>
      <c r="H22" s="43">
        <f>H10</f>
        <v>0</v>
      </c>
      <c r="I22" s="43">
        <f>I10</f>
        <v>0</v>
      </c>
      <c r="J22" s="43">
        <f>J10</f>
        <v>0</v>
      </c>
      <c r="K22" s="44">
        <f>K10</f>
        <v>0</v>
      </c>
      <c r="L22" s="24"/>
      <c r="M22" s="24"/>
    </row>
    <row r="23" spans="3:13" ht="30.75" thickBot="1">
      <c r="C23" s="35" t="s">
        <v>26</v>
      </c>
      <c r="D23" s="36" t="s">
        <v>22</v>
      </c>
      <c r="E23" s="37" t="s">
        <v>27</v>
      </c>
      <c r="F23" s="12" t="s">
        <v>14</v>
      </c>
      <c r="G23" s="42">
        <v>14</v>
      </c>
      <c r="H23" s="43">
        <v>29</v>
      </c>
      <c r="I23" s="43">
        <v>29</v>
      </c>
      <c r="J23" s="43">
        <v>29</v>
      </c>
      <c r="K23" s="44">
        <v>29</v>
      </c>
      <c r="L23" s="24"/>
      <c r="M23" s="24"/>
    </row>
    <row r="24" spans="3:13">
      <c r="C24" s="69" t="s">
        <v>28</v>
      </c>
      <c r="D24" s="46">
        <v>3</v>
      </c>
      <c r="E24" s="37" t="s">
        <v>29</v>
      </c>
      <c r="F24" s="47" t="s">
        <v>14</v>
      </c>
      <c r="G24" s="42">
        <v>30</v>
      </c>
      <c r="H24" s="43">
        <v>30</v>
      </c>
      <c r="I24" s="43">
        <v>30</v>
      </c>
      <c r="J24" s="43">
        <v>30</v>
      </c>
      <c r="K24" s="44">
        <v>30</v>
      </c>
      <c r="L24" s="24"/>
      <c r="M24" s="24"/>
    </row>
    <row r="25" spans="3:13">
      <c r="C25" s="67"/>
      <c r="D25" s="48">
        <v>3</v>
      </c>
      <c r="E25" s="37" t="s">
        <v>30</v>
      </c>
      <c r="F25" s="12" t="s">
        <v>14</v>
      </c>
      <c r="G25" s="42">
        <v>100</v>
      </c>
      <c r="H25" s="43">
        <v>100</v>
      </c>
      <c r="I25" s="43">
        <v>100</v>
      </c>
      <c r="J25" s="43">
        <v>100</v>
      </c>
      <c r="K25" s="44">
        <v>100</v>
      </c>
      <c r="L25" s="24"/>
      <c r="M25" s="24"/>
    </row>
    <row r="26" spans="3:13">
      <c r="C26" s="67"/>
      <c r="D26" s="48">
        <v>3</v>
      </c>
      <c r="E26" s="37" t="s">
        <v>31</v>
      </c>
      <c r="F26" s="12" t="s">
        <v>14</v>
      </c>
      <c r="G26" s="42">
        <v>10</v>
      </c>
      <c r="H26" s="43">
        <v>10</v>
      </c>
      <c r="I26" s="43">
        <v>10</v>
      </c>
      <c r="J26" s="43">
        <v>10</v>
      </c>
      <c r="K26" s="44">
        <v>10</v>
      </c>
      <c r="L26" s="24"/>
      <c r="M26" s="24"/>
    </row>
    <row r="27" spans="3:13" ht="15.75" thickBot="1">
      <c r="C27" s="68"/>
      <c r="D27" s="49">
        <v>3</v>
      </c>
      <c r="E27" s="37" t="s">
        <v>32</v>
      </c>
      <c r="F27" s="12" t="s">
        <v>14</v>
      </c>
      <c r="G27" s="42">
        <v>1</v>
      </c>
      <c r="H27" s="43">
        <v>1</v>
      </c>
      <c r="I27" s="43">
        <v>1</v>
      </c>
      <c r="J27" s="43">
        <v>1</v>
      </c>
      <c r="K27" s="44">
        <v>1</v>
      </c>
      <c r="L27" s="24"/>
      <c r="M27" s="24"/>
    </row>
    <row r="28" spans="3:13">
      <c r="C28" s="62" t="s">
        <v>33</v>
      </c>
      <c r="D28" s="46">
        <v>3</v>
      </c>
      <c r="E28" s="37" t="s">
        <v>34</v>
      </c>
      <c r="F28" s="12">
        <v>2</v>
      </c>
      <c r="G28" s="42">
        <v>2</v>
      </c>
      <c r="H28" s="43">
        <v>0</v>
      </c>
      <c r="I28" s="43">
        <v>0</v>
      </c>
      <c r="J28" s="43">
        <v>0</v>
      </c>
      <c r="K28" s="44">
        <v>0</v>
      </c>
      <c r="L28" s="24"/>
      <c r="M28" s="24"/>
    </row>
    <row r="29" spans="3:13" ht="15.75" thickBot="1">
      <c r="C29" s="63"/>
      <c r="D29" s="49">
        <v>3</v>
      </c>
      <c r="E29" s="37" t="s">
        <v>35</v>
      </c>
      <c r="F29" s="12">
        <v>1</v>
      </c>
      <c r="G29" s="42">
        <v>1</v>
      </c>
      <c r="H29" s="43">
        <v>0</v>
      </c>
      <c r="I29" s="43">
        <v>0</v>
      </c>
      <c r="J29" s="43">
        <v>0</v>
      </c>
      <c r="K29" s="44">
        <v>0</v>
      </c>
      <c r="L29" s="24"/>
      <c r="M29" s="24"/>
    </row>
    <row r="30" spans="3:13" ht="15.75" thickBot="1">
      <c r="C30" s="41" t="s">
        <v>33</v>
      </c>
      <c r="D30" s="50" t="s">
        <v>36</v>
      </c>
      <c r="E30" s="37" t="s">
        <v>37</v>
      </c>
      <c r="F30" s="12">
        <v>0</v>
      </c>
      <c r="G30" s="42">
        <v>40</v>
      </c>
      <c r="H30" s="43">
        <v>40</v>
      </c>
      <c r="I30" s="43">
        <v>40</v>
      </c>
      <c r="J30" s="43">
        <v>40</v>
      </c>
      <c r="K30" s="44">
        <v>40</v>
      </c>
      <c r="L30" s="24"/>
      <c r="M30" s="24"/>
    </row>
    <row r="31" spans="3:13" ht="15.75" thickBot="1">
      <c r="C31" s="51" t="s">
        <v>33</v>
      </c>
      <c r="D31" s="52">
        <v>3</v>
      </c>
      <c r="E31" s="37" t="s">
        <v>38</v>
      </c>
      <c r="F31" s="12"/>
      <c r="G31" s="42">
        <v>10</v>
      </c>
      <c r="H31" s="42">
        <v>10</v>
      </c>
      <c r="I31" s="42">
        <v>10</v>
      </c>
      <c r="J31" s="42">
        <v>10</v>
      </c>
      <c r="K31" s="42">
        <v>10</v>
      </c>
      <c r="L31" s="24"/>
      <c r="M31" s="24"/>
    </row>
    <row r="32" spans="3:13" ht="15.75" thickBot="1">
      <c r="C32" s="53" t="s">
        <v>33</v>
      </c>
      <c r="D32" s="46">
        <v>3</v>
      </c>
      <c r="E32" s="54" t="s">
        <v>39</v>
      </c>
      <c r="F32" s="12">
        <v>0</v>
      </c>
      <c r="G32" s="42">
        <v>50</v>
      </c>
      <c r="H32" s="42">
        <v>50</v>
      </c>
      <c r="I32" s="42">
        <v>50</v>
      </c>
      <c r="J32" s="42">
        <v>50</v>
      </c>
      <c r="K32" s="42">
        <v>50</v>
      </c>
      <c r="L32" s="24"/>
      <c r="M32" s="24"/>
    </row>
    <row r="33" spans="3:13" ht="15.75" thickBot="1">
      <c r="C33" s="55" t="s">
        <v>40</v>
      </c>
      <c r="D33" s="46" t="s">
        <v>14</v>
      </c>
      <c r="E33" s="56" t="s">
        <v>41</v>
      </c>
      <c r="F33" s="17">
        <v>1</v>
      </c>
      <c r="G33" s="57">
        <v>1</v>
      </c>
      <c r="H33" s="58">
        <v>2</v>
      </c>
      <c r="I33" s="58">
        <v>3</v>
      </c>
      <c r="J33" s="58">
        <v>3</v>
      </c>
      <c r="K33" s="58">
        <v>2</v>
      </c>
      <c r="L33" s="24"/>
      <c r="M33" s="24"/>
    </row>
    <row r="34" spans="3:13" ht="15.75" thickBot="1">
      <c r="C34" s="55" t="s">
        <v>40</v>
      </c>
      <c r="D34" s="46" t="s">
        <v>14</v>
      </c>
      <c r="E34" s="56" t="s">
        <v>42</v>
      </c>
      <c r="F34" s="17">
        <v>1</v>
      </c>
      <c r="G34" s="57">
        <v>1</v>
      </c>
      <c r="H34" s="57">
        <v>1</v>
      </c>
      <c r="I34" s="57">
        <v>1</v>
      </c>
      <c r="J34" s="58">
        <v>0</v>
      </c>
      <c r="K34" s="58">
        <v>0</v>
      </c>
      <c r="L34" s="24"/>
      <c r="M34" s="24"/>
    </row>
    <row r="35" spans="3:13" ht="15.75" thickBot="1">
      <c r="C35" s="55" t="s">
        <v>40</v>
      </c>
      <c r="D35" s="46" t="s">
        <v>14</v>
      </c>
      <c r="E35" s="56" t="s">
        <v>43</v>
      </c>
      <c r="F35" s="17">
        <v>1</v>
      </c>
      <c r="G35" s="57">
        <v>1</v>
      </c>
      <c r="H35" s="58">
        <v>2</v>
      </c>
      <c r="I35" s="58">
        <v>3</v>
      </c>
      <c r="J35" s="58">
        <v>3</v>
      </c>
      <c r="K35" s="58">
        <v>2</v>
      </c>
    </row>
  </sheetData>
  <mergeCells count="4">
    <mergeCell ref="C28:C29"/>
    <mergeCell ref="C10:K10"/>
    <mergeCell ref="C12:C15"/>
    <mergeCell ref="C24:C27"/>
  </mergeCells>
  <hyperlinks>
    <hyperlink ref="E5" r:id="rId1" xr:uid="{70EF5674-BD2D-416C-88DB-0185017B911A}"/>
  </hyperlinks>
  <pageMargins left="0.7" right="0.7" top="0.75" bottom="0.75" header="0.3" footer="0.3"/>
  <pageSetup orientation="portrait" r:id="rId2"/>
  <ignoredErrors>
    <ignoredError sqref="G16:K16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D8661-459A-4DED-9168-0D826698237D}">
  <sheetPr>
    <tabColor theme="9"/>
  </sheetPr>
  <dimension ref="C4:I27"/>
  <sheetViews>
    <sheetView workbookViewId="0">
      <selection activeCell="C29" sqref="C29"/>
    </sheetView>
  </sheetViews>
  <sheetFormatPr defaultRowHeight="15"/>
  <cols>
    <col min="1" max="2" width="9.140625" style="9"/>
    <col min="3" max="3" width="37" style="9" customWidth="1"/>
    <col min="4" max="5" width="15.85546875" style="10" customWidth="1"/>
    <col min="6" max="7" width="37" style="9" customWidth="1"/>
    <col min="8" max="8" width="33" style="9" customWidth="1"/>
    <col min="9" max="9" width="35.28515625" style="9" customWidth="1"/>
    <col min="10" max="16384" width="9.140625" style="9"/>
  </cols>
  <sheetData>
    <row r="4" spans="3:9">
      <c r="D4" s="61" t="s">
        <v>0</v>
      </c>
    </row>
    <row r="5" spans="3:9">
      <c r="D5" s="60" t="s">
        <v>1</v>
      </c>
    </row>
    <row r="9" spans="3:9" ht="15.75" thickBot="1"/>
    <row r="10" spans="3:9">
      <c r="C10" s="70" t="s">
        <v>44</v>
      </c>
      <c r="D10" s="72" t="s">
        <v>45</v>
      </c>
      <c r="E10" s="74" t="s">
        <v>46</v>
      </c>
      <c r="F10" s="74" t="s">
        <v>47</v>
      </c>
      <c r="G10" s="74" t="s">
        <v>48</v>
      </c>
      <c r="H10" s="74" t="s">
        <v>49</v>
      </c>
      <c r="I10" s="74" t="s">
        <v>50</v>
      </c>
    </row>
    <row r="11" spans="3:9">
      <c r="C11" s="71"/>
      <c r="D11" s="73"/>
      <c r="E11" s="75"/>
      <c r="F11" s="75"/>
      <c r="G11" s="75"/>
      <c r="H11" s="75"/>
      <c r="I11" s="75"/>
    </row>
    <row r="12" spans="3:9">
      <c r="C12" s="7" t="s">
        <v>51</v>
      </c>
      <c r="D12" s="11" t="s">
        <v>52</v>
      </c>
      <c r="E12" s="12" t="s">
        <v>53</v>
      </c>
      <c r="F12" s="13"/>
      <c r="G12" s="13"/>
      <c r="H12" s="13"/>
      <c r="I12" s="14"/>
    </row>
    <row r="13" spans="3:9">
      <c r="C13" s="7" t="s">
        <v>54</v>
      </c>
      <c r="D13" s="11" t="s">
        <v>52</v>
      </c>
      <c r="E13" s="12" t="s">
        <v>53</v>
      </c>
      <c r="F13" s="13"/>
      <c r="G13" s="13"/>
      <c r="H13" s="13"/>
      <c r="I13" s="14"/>
    </row>
    <row r="14" spans="3:9">
      <c r="C14" s="7" t="s">
        <v>55</v>
      </c>
      <c r="D14" s="11" t="s">
        <v>56</v>
      </c>
      <c r="E14" s="12" t="s">
        <v>53</v>
      </c>
      <c r="F14" s="13"/>
      <c r="G14" s="13"/>
      <c r="H14" s="13"/>
      <c r="I14" s="14"/>
    </row>
    <row r="15" spans="3:9">
      <c r="C15" s="7" t="s">
        <v>57</v>
      </c>
      <c r="D15" s="11" t="s">
        <v>58</v>
      </c>
      <c r="E15" s="12" t="s">
        <v>53</v>
      </c>
      <c r="F15" s="13"/>
      <c r="G15" s="13"/>
      <c r="H15" s="13"/>
      <c r="I15" s="14"/>
    </row>
    <row r="16" spans="3:9">
      <c r="C16" s="7" t="s">
        <v>59</v>
      </c>
      <c r="D16" s="11" t="s">
        <v>52</v>
      </c>
      <c r="E16" s="12" t="s">
        <v>53</v>
      </c>
      <c r="F16" s="13"/>
      <c r="G16" s="13"/>
      <c r="H16" s="13"/>
      <c r="I16" s="14"/>
    </row>
    <row r="17" spans="3:9">
      <c r="C17" s="7" t="s">
        <v>60</v>
      </c>
      <c r="D17" s="11" t="s">
        <v>56</v>
      </c>
      <c r="E17" s="12" t="s">
        <v>53</v>
      </c>
      <c r="F17" s="13"/>
      <c r="G17" s="13"/>
      <c r="H17" s="13"/>
      <c r="I17" s="14"/>
    </row>
    <row r="18" spans="3:9">
      <c r="C18" s="8" t="s">
        <v>61</v>
      </c>
      <c r="D18" s="11" t="s">
        <v>56</v>
      </c>
      <c r="E18" s="12" t="s">
        <v>53</v>
      </c>
      <c r="F18" s="13"/>
      <c r="G18" s="13"/>
      <c r="H18" s="13"/>
      <c r="I18" s="14"/>
    </row>
    <row r="19" spans="3:9">
      <c r="C19" s="8" t="s">
        <v>62</v>
      </c>
      <c r="D19" s="11" t="s">
        <v>58</v>
      </c>
      <c r="E19" s="12" t="s">
        <v>53</v>
      </c>
      <c r="F19" s="13"/>
      <c r="G19" s="13"/>
      <c r="H19" s="13"/>
      <c r="I19" s="14"/>
    </row>
    <row r="20" spans="3:9">
      <c r="C20" s="8" t="s">
        <v>63</v>
      </c>
      <c r="D20" s="11" t="s">
        <v>58</v>
      </c>
      <c r="E20" s="12" t="s">
        <v>53</v>
      </c>
      <c r="F20" s="13"/>
      <c r="G20" s="13"/>
      <c r="H20" s="13"/>
      <c r="I20" s="14"/>
    </row>
    <row r="21" spans="3:9">
      <c r="C21" s="7" t="s">
        <v>64</v>
      </c>
      <c r="D21" s="11" t="s">
        <v>52</v>
      </c>
      <c r="E21" s="12" t="s">
        <v>53</v>
      </c>
      <c r="F21" s="13"/>
      <c r="G21" s="13"/>
      <c r="H21" s="13"/>
      <c r="I21" s="14"/>
    </row>
    <row r="22" spans="3:9">
      <c r="C22" s="7" t="s">
        <v>65</v>
      </c>
      <c r="D22" s="11" t="s">
        <v>52</v>
      </c>
      <c r="E22" s="12" t="s">
        <v>53</v>
      </c>
      <c r="F22" s="13"/>
      <c r="G22" s="13"/>
      <c r="H22" s="13"/>
      <c r="I22" s="14"/>
    </row>
    <row r="23" spans="3:9">
      <c r="C23" s="7" t="s">
        <v>66</v>
      </c>
      <c r="D23" s="11" t="s">
        <v>56</v>
      </c>
      <c r="E23" s="12" t="s">
        <v>53</v>
      </c>
      <c r="F23" s="13"/>
      <c r="G23" s="13"/>
      <c r="H23" s="13"/>
      <c r="I23" s="14"/>
    </row>
    <row r="24" spans="3:9">
      <c r="C24" s="7" t="s">
        <v>67</v>
      </c>
      <c r="D24" s="11" t="s">
        <v>52</v>
      </c>
      <c r="E24" s="12" t="s">
        <v>53</v>
      </c>
      <c r="F24" s="13"/>
      <c r="G24" s="13"/>
      <c r="H24" s="13"/>
      <c r="I24" s="14"/>
    </row>
    <row r="25" spans="3:9">
      <c r="C25" s="7" t="s">
        <v>68</v>
      </c>
      <c r="D25" s="11" t="s">
        <v>58</v>
      </c>
      <c r="E25" s="12" t="s">
        <v>53</v>
      </c>
      <c r="F25" s="13"/>
      <c r="G25" s="13"/>
      <c r="H25" s="13"/>
      <c r="I25" s="14"/>
    </row>
    <row r="26" spans="3:9">
      <c r="C26" s="7" t="s">
        <v>69</v>
      </c>
      <c r="D26" s="11" t="s">
        <v>56</v>
      </c>
      <c r="E26" s="12" t="s">
        <v>53</v>
      </c>
      <c r="F26" s="13"/>
      <c r="G26" s="13"/>
      <c r="H26" s="13"/>
      <c r="I26" s="14"/>
    </row>
    <row r="27" spans="3:9" ht="15.75" thickBot="1">
      <c r="C27" s="15" t="s">
        <v>70</v>
      </c>
      <c r="D27" s="16" t="s">
        <v>56</v>
      </c>
      <c r="E27" s="17" t="s">
        <v>53</v>
      </c>
      <c r="F27" s="18"/>
      <c r="G27" s="18"/>
      <c r="H27" s="18"/>
      <c r="I27" s="19"/>
    </row>
  </sheetData>
  <autoFilter ref="C10:E11" xr:uid="{7BB567B0-9B09-4578-BC3A-F9474A23DEFB}"/>
  <mergeCells count="7">
    <mergeCell ref="C10:C11"/>
    <mergeCell ref="D10:D11"/>
    <mergeCell ref="F10:F11"/>
    <mergeCell ref="H10:H11"/>
    <mergeCell ref="I10:I11"/>
    <mergeCell ref="E10:E11"/>
    <mergeCell ref="G10:G11"/>
  </mergeCells>
  <hyperlinks>
    <hyperlink ref="D5" r:id="rId1" xr:uid="{A71BC8D3-FE82-4DE3-A43C-C6A05100FFCE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3F828CFDE09644AA8899671C6690AC" ma:contentTypeVersion="12" ma:contentTypeDescription="Create a new document." ma:contentTypeScope="" ma:versionID="4af99a92bf1a20165868974be404ff74">
  <xsd:schema xmlns:xsd="http://www.w3.org/2001/XMLSchema" xmlns:xs="http://www.w3.org/2001/XMLSchema" xmlns:p="http://schemas.microsoft.com/office/2006/metadata/properties" xmlns:ns3="0f265862-f846-4b5a-80e7-72e5bdb3eaa1" xmlns:ns4="afbe29c3-49c7-490c-bf9e-33361ac2b27f" targetNamespace="http://schemas.microsoft.com/office/2006/metadata/properties" ma:root="true" ma:fieldsID="bfa065435abf8cc9cf55cf2680330d08" ns3:_="" ns4:_="">
    <xsd:import namespace="0f265862-f846-4b5a-80e7-72e5bdb3eaa1"/>
    <xsd:import namespace="afbe29c3-49c7-490c-bf9e-33361ac2b2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65862-f846-4b5a-80e7-72e5bdb3ea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be29c3-49c7-490c-bf9e-33361ac2b2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71F31A-0A1F-4C22-AEEF-3DE909FB4112}"/>
</file>

<file path=customXml/itemProps2.xml><?xml version="1.0" encoding="utf-8"?>
<ds:datastoreItem xmlns:ds="http://schemas.openxmlformats.org/officeDocument/2006/customXml" ds:itemID="{4C2A62A2-D076-4EFB-8CC5-6B504923C814}"/>
</file>

<file path=customXml/itemProps3.xml><?xml version="1.0" encoding="utf-8"?>
<ds:datastoreItem xmlns:ds="http://schemas.openxmlformats.org/officeDocument/2006/customXml" ds:itemID="{3E39A3E7-1171-406A-9298-04EA0495B6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Kelly</dc:creator>
  <cp:keywords/>
  <dc:description/>
  <cp:lastModifiedBy/>
  <cp:revision/>
  <dcterms:created xsi:type="dcterms:W3CDTF">2019-11-18T21:28:14Z</dcterms:created>
  <dcterms:modified xsi:type="dcterms:W3CDTF">2020-11-16T00:58:04Z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0x0101005F3F828CFDE09644AA8899671C6690AC</vt:lpwstr>
  </property>
</Properties>
</file>